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0" windowWidth="13995" windowHeight="7935" activeTab="1"/>
  </bookViews>
  <sheets>
    <sheet name="Table-33.18 All India" sheetId="4" r:id="rId1"/>
    <sheet name="Table-33.18 Statewise" sheetId="1" r:id="rId2"/>
  </sheets>
  <definedNames>
    <definedName name="_Regression_Int" localSheetId="0" hidden="1">1</definedName>
    <definedName name="_Regression_Int" localSheetId="1" hidden="1">1</definedName>
    <definedName name="_xlnm.Print_Area" localSheetId="0">'Table-33.18 All India'!$A$1:$H$26</definedName>
    <definedName name="_xlnm.Print_Area" localSheetId="1">'Table-33.18 Statewise'!$A$1:$M$53</definedName>
    <definedName name="Print_Area_MI" localSheetId="0">'Table-33.18 All India'!$L$1:$R$2</definedName>
    <definedName name="Print_Area_MI" localSheetId="1">'Table-33.18 Statewise'!$O$1:$U$2</definedName>
  </definedNames>
  <calcPr calcId="124519"/>
</workbook>
</file>

<file path=xl/calcChain.xml><?xml version="1.0" encoding="utf-8"?>
<calcChain xmlns="http://schemas.openxmlformats.org/spreadsheetml/2006/main">
  <c r="J52" i="1"/>
  <c r="K52"/>
  <c r="L52"/>
  <c r="M52"/>
  <c r="L30"/>
  <c r="I52"/>
  <c r="H52"/>
  <c r="G52"/>
  <c r="F52"/>
  <c r="E52"/>
  <c r="D52"/>
  <c r="C52"/>
  <c r="B52"/>
</calcChain>
</file>

<file path=xl/sharedStrings.xml><?xml version="1.0" encoding="utf-8"?>
<sst xmlns="http://schemas.openxmlformats.org/spreadsheetml/2006/main" count="407" uniqueCount="70">
  <si>
    <t>ENVIRONMENT &amp; FOREST</t>
  </si>
  <si>
    <t xml:space="preserve">    State/Union </t>
  </si>
  <si>
    <t>Revenue</t>
  </si>
  <si>
    <t>Expenditure</t>
  </si>
  <si>
    <t>Net Revenue/</t>
  </si>
  <si>
    <t xml:space="preserve">     Territory</t>
  </si>
  <si>
    <t>Deficit</t>
  </si>
  <si>
    <t xml:space="preserve">            1</t>
  </si>
  <si>
    <t xml:space="preserve">                                2</t>
  </si>
  <si>
    <t xml:space="preserve">                                3</t>
  </si>
  <si>
    <t xml:space="preserve">                                        4</t>
  </si>
  <si>
    <t xml:space="preserve"> 2000-01</t>
  </si>
  <si>
    <t xml:space="preserve"> 2001-02</t>
  </si>
  <si>
    <t xml:space="preserve"> 2002-03</t>
  </si>
  <si>
    <t xml:space="preserve"> 2003-04</t>
  </si>
  <si>
    <t xml:space="preserve"> 2004-05</t>
  </si>
  <si>
    <t xml:space="preserve"> 2005-06</t>
  </si>
  <si>
    <t>States:</t>
  </si>
  <si>
    <t xml:space="preserve"> Andhra Pradesh</t>
  </si>
  <si>
    <t xml:space="preserve"> Arunachal Pradesh</t>
  </si>
  <si>
    <t xml:space="preserve"> Assam</t>
  </si>
  <si>
    <t xml:space="preserve"> Bihar</t>
  </si>
  <si>
    <t xml:space="preserve"> Goa</t>
  </si>
  <si>
    <t xml:space="preserve"> Gujarat</t>
  </si>
  <si>
    <t xml:space="preserve"> Haryana</t>
  </si>
  <si>
    <t xml:space="preserve"> Himachal Pradesh</t>
  </si>
  <si>
    <t xml:space="preserve"> Jammu &amp; Kashmir</t>
  </si>
  <si>
    <t xml:space="preserve"> Karnataka</t>
  </si>
  <si>
    <t xml:space="preserve"> Kerala</t>
  </si>
  <si>
    <t xml:space="preserve"> Madhya Pradesh</t>
  </si>
  <si>
    <t xml:space="preserve"> Maharashtra</t>
  </si>
  <si>
    <t xml:space="preserve"> Manipur</t>
  </si>
  <si>
    <t xml:space="preserve"> Meghalaya</t>
  </si>
  <si>
    <t xml:space="preserve"> Mizoram</t>
  </si>
  <si>
    <t xml:space="preserve"> Nagaland</t>
  </si>
  <si>
    <t xml:space="preserve"> Punjab</t>
  </si>
  <si>
    <t xml:space="preserve"> Rajasthan</t>
  </si>
  <si>
    <t xml:space="preserve"> Sikkim</t>
  </si>
  <si>
    <t xml:space="preserve"> Tamil Nadu</t>
  </si>
  <si>
    <t xml:space="preserve"> Tripura</t>
  </si>
  <si>
    <t xml:space="preserve"> Uttar Pradesh</t>
  </si>
  <si>
    <t xml:space="preserve"> Uttarakhand</t>
  </si>
  <si>
    <t xml:space="preserve"> West Bengal</t>
  </si>
  <si>
    <t>Union Territories:</t>
  </si>
  <si>
    <t xml:space="preserve"> A.&amp; N. Islands</t>
  </si>
  <si>
    <t xml:space="preserve"> Chandigarh</t>
  </si>
  <si>
    <t xml:space="preserve"> D.&amp; N. Haveli</t>
  </si>
  <si>
    <t xml:space="preserve"> Daman &amp; Diu</t>
  </si>
  <si>
    <t xml:space="preserve"> Delhi</t>
  </si>
  <si>
    <t xml:space="preserve"> Lakshadweep</t>
  </si>
  <si>
    <t xml:space="preserve"> Puducherry</t>
  </si>
  <si>
    <r>
      <t>(</t>
    </r>
    <r>
      <rPr>
        <b/>
        <sz val="10"/>
        <rFont val="Rupee Foradian"/>
        <family val="2"/>
      </rPr>
      <t>`</t>
    </r>
    <r>
      <rPr>
        <b/>
        <sz val="10"/>
        <rFont val="Times New Roman"/>
        <family val="1"/>
      </rPr>
      <t>'000)</t>
    </r>
  </si>
  <si>
    <t xml:space="preserve"> 2006-07</t>
  </si>
  <si>
    <t xml:space="preserve"> 2007-08</t>
  </si>
  <si>
    <t xml:space="preserve"> Jharkhand</t>
  </si>
  <si>
    <t xml:space="preserve"> Chhattisgarh</t>
  </si>
  <si>
    <t xml:space="preserve"> </t>
  </si>
  <si>
    <t>2008-09</t>
  </si>
  <si>
    <t>-</t>
  </si>
  <si>
    <t>2009-10</t>
  </si>
  <si>
    <t>Source:Indian Council of Forestry Research and Education.</t>
  </si>
  <si>
    <t xml:space="preserve">Table 33.18  -  STATEWISE REVENUE AND EXPENDITURE FROM/ON FORESTS </t>
  </si>
  <si>
    <t xml:space="preserve">Table 33.18  - REVENUE AND EXPENDITURE FROM/ON FORESTS </t>
  </si>
  <si>
    <t>2010-11</t>
  </si>
  <si>
    <t>2011-12</t>
  </si>
  <si>
    <t>2012-13</t>
  </si>
  <si>
    <t>2013-14</t>
  </si>
  <si>
    <t>Net Revenue/Deficit</t>
  </si>
  <si>
    <t>Odisha</t>
  </si>
  <si>
    <t>(₹ '000)</t>
  </si>
</sst>
</file>

<file path=xl/styles.xml><?xml version="1.0" encoding="utf-8"?>
<styleSheet xmlns="http://schemas.openxmlformats.org/spreadsheetml/2006/main">
  <fonts count="28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9"/>
      <name val="FrankLinGothicCond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Rupee Foradian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3">
      <alignment horizontal="right" wrapText="1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7" applyNumberFormat="0" applyFill="0" applyAlignment="0" applyProtection="0"/>
    <xf numFmtId="0" fontId="15" fillId="22" borderId="0" applyNumberFormat="0" applyBorder="0" applyAlignment="0" applyProtection="0"/>
    <xf numFmtId="0" fontId="16" fillId="0" borderId="0"/>
    <xf numFmtId="0" fontId="1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14">
    <xf numFmtId="0" fontId="0" fillId="0" borderId="0" xfId="0"/>
    <xf numFmtId="0" fontId="22" fillId="0" borderId="0" xfId="38" applyFont="1"/>
    <xf numFmtId="0" fontId="22" fillId="24" borderId="0" xfId="38" applyFont="1" applyFill="1"/>
    <xf numFmtId="0" fontId="22" fillId="25" borderId="0" xfId="38" applyFont="1" applyFill="1"/>
    <xf numFmtId="0" fontId="22" fillId="25" borderId="3" xfId="38" applyFont="1" applyFill="1" applyBorder="1" applyAlignment="1" applyProtection="1">
      <alignment horizontal="fill"/>
    </xf>
    <xf numFmtId="0" fontId="21" fillId="25" borderId="3" xfId="38" applyFont="1" applyFill="1" applyBorder="1" applyAlignment="1" applyProtection="1">
      <alignment horizontal="fill"/>
    </xf>
    <xf numFmtId="1" fontId="22" fillId="26" borderId="0" xfId="38" applyNumberFormat="1" applyFont="1" applyFill="1"/>
    <xf numFmtId="0" fontId="22" fillId="26" borderId="0" xfId="38" applyFont="1" applyFill="1" applyAlignment="1">
      <alignment horizontal="center"/>
    </xf>
    <xf numFmtId="1" fontId="22" fillId="25" borderId="0" xfId="38" applyNumberFormat="1" applyFont="1" applyFill="1" applyAlignment="1" applyProtection="1">
      <alignment horizontal="left"/>
    </xf>
    <xf numFmtId="1" fontId="21" fillId="25" borderId="0" xfId="38" applyNumberFormat="1" applyFont="1" applyFill="1" applyAlignment="1" applyProtection="1">
      <alignment horizontal="left"/>
    </xf>
    <xf numFmtId="1" fontId="22" fillId="25" borderId="0" xfId="38" applyNumberFormat="1" applyFont="1" applyFill="1"/>
    <xf numFmtId="1" fontId="22" fillId="25" borderId="3" xfId="38" applyNumberFormat="1" applyFont="1" applyFill="1" applyBorder="1" applyAlignment="1" applyProtection="1">
      <alignment horizontal="left"/>
    </xf>
    <xf numFmtId="0" fontId="22" fillId="26" borderId="0" xfId="38" applyFont="1" applyFill="1" applyAlignment="1">
      <alignment horizontal="center"/>
    </xf>
    <xf numFmtId="1" fontId="22" fillId="24" borderId="0" xfId="38" applyNumberFormat="1" applyFont="1" applyFill="1" applyAlignment="1" applyProtection="1">
      <alignment horizontal="center"/>
    </xf>
    <xf numFmtId="0" fontId="22" fillId="25" borderId="0" xfId="38" applyFont="1" applyFill="1" applyBorder="1"/>
    <xf numFmtId="0" fontId="22" fillId="25" borderId="3" xfId="38" applyFont="1" applyFill="1" applyBorder="1"/>
    <xf numFmtId="1" fontId="22" fillId="26" borderId="0" xfId="38" applyNumberFormat="1" applyFont="1" applyFill="1" applyAlignment="1" applyProtection="1">
      <alignment horizontal="center"/>
    </xf>
    <xf numFmtId="1" fontId="22" fillId="24" borderId="3" xfId="38" applyNumberFormat="1" applyFont="1" applyFill="1" applyBorder="1" applyAlignment="1" applyProtection="1">
      <alignment horizontal="center"/>
    </xf>
    <xf numFmtId="0" fontId="22" fillId="24" borderId="0" xfId="38" applyFont="1" applyFill="1" applyAlignment="1">
      <alignment horizontal="center"/>
    </xf>
    <xf numFmtId="0" fontId="22" fillId="24" borderId="3" xfId="38" applyFont="1" applyFill="1" applyBorder="1" applyAlignment="1">
      <alignment horizontal="center"/>
    </xf>
    <xf numFmtId="0" fontId="22" fillId="26" borderId="0" xfId="38" applyFont="1" applyFill="1"/>
    <xf numFmtId="0" fontId="21" fillId="25" borderId="0" xfId="38" applyFont="1" applyFill="1" applyAlignment="1" applyProtection="1">
      <alignment horizontal="center"/>
    </xf>
    <xf numFmtId="0" fontId="22" fillId="25" borderId="3" xfId="38" applyFont="1" applyFill="1" applyBorder="1" applyAlignment="1" applyProtection="1"/>
    <xf numFmtId="0" fontId="21" fillId="25" borderId="11" xfId="38" applyFont="1" applyFill="1" applyBorder="1" applyAlignment="1">
      <alignment horizontal="center"/>
    </xf>
    <xf numFmtId="0" fontId="22" fillId="26" borderId="0" xfId="38" applyFont="1" applyFill="1" applyAlignment="1">
      <alignment horizontal="center"/>
    </xf>
    <xf numFmtId="0" fontId="22" fillId="26" borderId="0" xfId="38" applyFont="1" applyFill="1" applyAlignment="1">
      <alignment horizontal="center"/>
    </xf>
    <xf numFmtId="0" fontId="21" fillId="25" borderId="12" xfId="38" quotePrefix="1" applyFont="1" applyFill="1" applyBorder="1" applyAlignment="1" applyProtection="1">
      <alignment horizontal="center"/>
    </xf>
    <xf numFmtId="0" fontId="21" fillId="25" borderId="11" xfId="38" quotePrefix="1" applyFont="1" applyFill="1" applyBorder="1" applyAlignment="1" applyProtection="1">
      <alignment horizontal="center"/>
    </xf>
    <xf numFmtId="0" fontId="21" fillId="25" borderId="13" xfId="38" quotePrefix="1" applyFont="1" applyFill="1" applyBorder="1" applyAlignment="1" applyProtection="1">
      <alignment horizontal="center"/>
    </xf>
    <xf numFmtId="0" fontId="22" fillId="25" borderId="14" xfId="38" applyFont="1" applyFill="1" applyBorder="1" applyAlignment="1" applyProtection="1">
      <alignment horizontal="fill"/>
    </xf>
    <xf numFmtId="0" fontId="22" fillId="25" borderId="15" xfId="38" applyFont="1" applyFill="1" applyBorder="1" applyAlignment="1" applyProtection="1">
      <alignment horizontal="fill"/>
    </xf>
    <xf numFmtId="1" fontId="22" fillId="26" borderId="16" xfId="38" applyNumberFormat="1" applyFont="1" applyFill="1" applyBorder="1" applyAlignment="1" applyProtection="1">
      <alignment horizontal="center"/>
    </xf>
    <xf numFmtId="1" fontId="22" fillId="26" borderId="0" xfId="38" applyNumberFormat="1" applyFont="1" applyFill="1" applyBorder="1" applyAlignment="1" applyProtection="1">
      <alignment horizontal="center"/>
    </xf>
    <xf numFmtId="1" fontId="22" fillId="26" borderId="0" xfId="38" applyNumberFormat="1" applyFont="1" applyFill="1" applyBorder="1" applyProtection="1"/>
    <xf numFmtId="1" fontId="22" fillId="26" borderId="17" xfId="38" applyNumberFormat="1" applyFont="1" applyFill="1" applyBorder="1" applyAlignment="1" applyProtection="1">
      <alignment horizontal="center"/>
    </xf>
    <xf numFmtId="1" fontId="21" fillId="24" borderId="16" xfId="38" applyNumberFormat="1" applyFont="1" applyFill="1" applyBorder="1" applyAlignment="1" applyProtection="1">
      <alignment horizontal="center"/>
    </xf>
    <xf numFmtId="1" fontId="21" fillId="24" borderId="0" xfId="38" applyNumberFormat="1" applyFont="1" applyFill="1" applyBorder="1" applyAlignment="1" applyProtection="1">
      <alignment horizontal="center"/>
    </xf>
    <xf numFmtId="1" fontId="21" fillId="24" borderId="17" xfId="38" applyNumberFormat="1" applyFont="1" applyFill="1" applyBorder="1" applyAlignment="1" applyProtection="1">
      <alignment horizontal="center"/>
    </xf>
    <xf numFmtId="1" fontId="22" fillId="26" borderId="16" xfId="38" applyNumberFormat="1" applyFont="1" applyFill="1" applyBorder="1" applyAlignment="1">
      <alignment horizontal="center"/>
    </xf>
    <xf numFmtId="1" fontId="22" fillId="26" borderId="0" xfId="38" applyNumberFormat="1" applyFont="1" applyFill="1" applyBorder="1" applyAlignment="1">
      <alignment horizontal="center"/>
    </xf>
    <xf numFmtId="1" fontId="22" fillId="26" borderId="17" xfId="38" applyNumberFormat="1" applyFont="1" applyFill="1" applyBorder="1" applyAlignment="1">
      <alignment horizontal="center"/>
    </xf>
    <xf numFmtId="1" fontId="22" fillId="24" borderId="16" xfId="38" applyNumberFormat="1" applyFont="1" applyFill="1" applyBorder="1" applyAlignment="1" applyProtection="1">
      <alignment horizontal="center"/>
    </xf>
    <xf numFmtId="1" fontId="22" fillId="24" borderId="0" xfId="38" applyNumberFormat="1" applyFont="1" applyFill="1" applyBorder="1" applyAlignment="1" applyProtection="1">
      <alignment horizontal="center"/>
    </xf>
    <xf numFmtId="0" fontId="0" fillId="24" borderId="0" xfId="0" applyFill="1" applyBorder="1" applyAlignment="1">
      <alignment horizontal="center"/>
    </xf>
    <xf numFmtId="1" fontId="22" fillId="24" borderId="17" xfId="38" applyNumberFormat="1" applyFont="1" applyFill="1" applyBorder="1" applyAlignment="1" applyProtection="1">
      <alignment horizontal="center"/>
    </xf>
    <xf numFmtId="1" fontId="22" fillId="24" borderId="16" xfId="38" applyNumberFormat="1" applyFont="1" applyFill="1" applyBorder="1" applyAlignment="1">
      <alignment horizontal="center"/>
    </xf>
    <xf numFmtId="1" fontId="22" fillId="24" borderId="0" xfId="38" applyNumberFormat="1" applyFont="1" applyFill="1" applyBorder="1" applyAlignment="1">
      <alignment horizontal="center"/>
    </xf>
    <xf numFmtId="1" fontId="22" fillId="24" borderId="17" xfId="38" applyNumberFormat="1" applyFont="1" applyFill="1" applyBorder="1" applyAlignment="1">
      <alignment horizontal="center"/>
    </xf>
    <xf numFmtId="1" fontId="22" fillId="24" borderId="0" xfId="38" applyNumberFormat="1" applyFont="1" applyFill="1" applyBorder="1" applyAlignment="1" applyProtection="1">
      <alignment horizontal="right"/>
    </xf>
    <xf numFmtId="1" fontId="22" fillId="24" borderId="14" xfId="38" applyNumberFormat="1" applyFont="1" applyFill="1" applyBorder="1" applyAlignment="1" applyProtection="1">
      <alignment horizontal="center"/>
    </xf>
    <xf numFmtId="1" fontId="22" fillId="24" borderId="15" xfId="38" applyNumberFormat="1" applyFont="1" applyFill="1" applyBorder="1" applyAlignment="1" applyProtection="1">
      <alignment horizontal="center"/>
    </xf>
    <xf numFmtId="0" fontId="21" fillId="25" borderId="13" xfId="38" applyFont="1" applyFill="1" applyBorder="1" applyAlignment="1">
      <alignment horizontal="center"/>
    </xf>
    <xf numFmtId="0" fontId="22" fillId="25" borderId="15" xfId="38" applyFont="1" applyFill="1" applyBorder="1"/>
    <xf numFmtId="1" fontId="21" fillId="26" borderId="0" xfId="38" applyNumberFormat="1" applyFont="1" applyFill="1" applyBorder="1" applyAlignment="1" applyProtection="1">
      <alignment horizontal="center"/>
    </xf>
    <xf numFmtId="0" fontId="22" fillId="26" borderId="17" xfId="38" applyFont="1" applyFill="1" applyBorder="1" applyAlignment="1">
      <alignment horizontal="center"/>
    </xf>
    <xf numFmtId="1" fontId="21" fillId="26" borderId="0" xfId="38" applyNumberFormat="1" applyFont="1" applyFill="1" applyBorder="1" applyAlignment="1">
      <alignment horizontal="center"/>
    </xf>
    <xf numFmtId="0" fontId="22" fillId="24" borderId="17" xfId="38" applyFont="1" applyFill="1" applyBorder="1" applyAlignment="1">
      <alignment horizontal="center"/>
    </xf>
    <xf numFmtId="0" fontId="22" fillId="24" borderId="15" xfId="38" applyFont="1" applyFill="1" applyBorder="1" applyAlignment="1">
      <alignment horizontal="center"/>
    </xf>
    <xf numFmtId="0" fontId="22" fillId="25" borderId="18" xfId="38" applyFont="1" applyFill="1" applyBorder="1"/>
    <xf numFmtId="0" fontId="22" fillId="25" borderId="19" xfId="38" applyFont="1" applyFill="1" applyBorder="1"/>
    <xf numFmtId="0" fontId="22" fillId="25" borderId="20" xfId="38" applyFont="1" applyFill="1" applyBorder="1"/>
    <xf numFmtId="0" fontId="25" fillId="25" borderId="21" xfId="38" applyFont="1" applyFill="1" applyBorder="1"/>
    <xf numFmtId="0" fontId="25" fillId="25" borderId="0" xfId="38" applyFont="1" applyFill="1" applyBorder="1"/>
    <xf numFmtId="0" fontId="25" fillId="25" borderId="22" xfId="38" applyFont="1" applyFill="1" applyBorder="1"/>
    <xf numFmtId="0" fontId="22" fillId="25" borderId="21" xfId="38" applyFont="1" applyFill="1" applyBorder="1"/>
    <xf numFmtId="0" fontId="21" fillId="25" borderId="22" xfId="38" applyFont="1" applyFill="1" applyBorder="1" applyAlignment="1" applyProtection="1">
      <alignment horizontal="right"/>
    </xf>
    <xf numFmtId="0" fontId="22" fillId="25" borderId="23" xfId="38" applyFont="1" applyFill="1" applyBorder="1" applyAlignment="1" applyProtection="1">
      <alignment horizontal="fill"/>
    </xf>
    <xf numFmtId="0" fontId="22" fillId="25" borderId="24" xfId="38" applyFont="1" applyFill="1" applyBorder="1" applyAlignment="1" applyProtection="1">
      <alignment horizontal="fill"/>
    </xf>
    <xf numFmtId="0" fontId="21" fillId="25" borderId="21" xfId="38" applyFont="1" applyFill="1" applyBorder="1" applyAlignment="1" applyProtection="1">
      <alignment horizontal="left"/>
    </xf>
    <xf numFmtId="0" fontId="21" fillId="25" borderId="0" xfId="38" applyFont="1" applyFill="1" applyBorder="1" applyAlignment="1" applyProtection="1">
      <alignment horizontal="right"/>
    </xf>
    <xf numFmtId="0" fontId="21" fillId="25" borderId="0" xfId="38" applyFont="1" applyFill="1" applyBorder="1"/>
    <xf numFmtId="0" fontId="21" fillId="25" borderId="24" xfId="38" applyFont="1" applyFill="1" applyBorder="1" applyAlignment="1" applyProtection="1">
      <alignment horizontal="fill"/>
    </xf>
    <xf numFmtId="0" fontId="21" fillId="25" borderId="21" xfId="38" applyFont="1" applyFill="1" applyBorder="1" applyAlignment="1" applyProtection="1"/>
    <xf numFmtId="0" fontId="21" fillId="25" borderId="0" xfId="38" quotePrefix="1" applyFont="1" applyFill="1" applyBorder="1" applyAlignment="1" applyProtection="1"/>
    <xf numFmtId="0" fontId="21" fillId="25" borderId="22" xfId="38" quotePrefix="1" applyFont="1" applyFill="1" applyBorder="1" applyAlignment="1" applyProtection="1"/>
    <xf numFmtId="0" fontId="22" fillId="25" borderId="23" xfId="38" applyFont="1" applyFill="1" applyBorder="1" applyAlignment="1" applyProtection="1"/>
    <xf numFmtId="0" fontId="21" fillId="25" borderId="24" xfId="38" applyFont="1" applyFill="1" applyBorder="1" applyAlignment="1" applyProtection="1"/>
    <xf numFmtId="1" fontId="22" fillId="25" borderId="21" xfId="38" applyNumberFormat="1" applyFont="1" applyFill="1" applyBorder="1" applyAlignment="1" applyProtection="1"/>
    <xf numFmtId="1" fontId="22" fillId="26" borderId="0" xfId="38" applyNumberFormat="1" applyFont="1" applyFill="1" applyBorder="1" applyAlignment="1" applyProtection="1"/>
    <xf numFmtId="1" fontId="21" fillId="26" borderId="22" xfId="38" applyNumberFormat="1" applyFont="1" applyFill="1" applyBorder="1" applyAlignment="1" applyProtection="1"/>
    <xf numFmtId="1" fontId="22" fillId="24" borderId="0" xfId="38" applyNumberFormat="1" applyFont="1" applyFill="1" applyBorder="1" applyAlignment="1" applyProtection="1"/>
    <xf numFmtId="1" fontId="21" fillId="24" borderId="22" xfId="38" applyNumberFormat="1" applyFont="1" applyFill="1" applyBorder="1" applyAlignment="1" applyProtection="1"/>
    <xf numFmtId="1" fontId="22" fillId="25" borderId="0" xfId="38" applyNumberFormat="1" applyFont="1" applyFill="1" applyBorder="1" applyAlignment="1" applyProtection="1">
      <alignment horizontal="left"/>
    </xf>
    <xf numFmtId="0" fontId="22" fillId="24" borderId="25" xfId="38" applyFont="1" applyFill="1" applyBorder="1" applyAlignment="1">
      <alignment horizontal="center"/>
    </xf>
    <xf numFmtId="1" fontId="22" fillId="24" borderId="25" xfId="38" applyNumberFormat="1" applyFont="1" applyFill="1" applyBorder="1" applyAlignment="1" applyProtection="1">
      <alignment horizontal="center"/>
    </xf>
    <xf numFmtId="0" fontId="22" fillId="25" borderId="0" xfId="38" applyFont="1" applyFill="1" applyAlignment="1">
      <alignment horizontal="center"/>
    </xf>
    <xf numFmtId="0" fontId="22" fillId="0" borderId="0" xfId="38" applyFont="1" applyAlignment="1">
      <alignment horizontal="center"/>
    </xf>
    <xf numFmtId="0" fontId="22" fillId="25" borderId="0" xfId="38" applyFont="1" applyFill="1" applyBorder="1" applyAlignment="1">
      <alignment horizontal="center"/>
    </xf>
    <xf numFmtId="0" fontId="22" fillId="26" borderId="0" xfId="38" applyFont="1" applyFill="1" applyBorder="1" applyAlignment="1">
      <alignment horizontal="center"/>
    </xf>
    <xf numFmtId="0" fontId="22" fillId="24" borderId="0" xfId="38" applyFont="1" applyFill="1" applyBorder="1" applyAlignment="1">
      <alignment horizontal="center"/>
    </xf>
    <xf numFmtId="0" fontId="24" fillId="25" borderId="0" xfId="38" applyFont="1" applyFill="1" applyAlignment="1" applyProtection="1">
      <alignment horizontal="left"/>
    </xf>
    <xf numFmtId="0" fontId="25" fillId="0" borderId="0" xfId="38" applyFont="1"/>
    <xf numFmtId="0" fontId="27" fillId="25" borderId="0" xfId="38" applyFont="1" applyFill="1"/>
    <xf numFmtId="0" fontId="24" fillId="25" borderId="21" xfId="38" applyFont="1" applyFill="1" applyBorder="1" applyAlignment="1" applyProtection="1">
      <alignment horizontal="center"/>
    </xf>
    <xf numFmtId="0" fontId="24" fillId="25" borderId="0" xfId="38" applyFont="1" applyFill="1" applyBorder="1" applyAlignment="1">
      <alignment horizontal="center"/>
    </xf>
    <xf numFmtId="0" fontId="24" fillId="25" borderId="22" xfId="38" applyFont="1" applyFill="1" applyBorder="1" applyAlignment="1">
      <alignment horizontal="center"/>
    </xf>
    <xf numFmtId="1" fontId="21" fillId="26" borderId="26" xfId="38" applyNumberFormat="1" applyFont="1" applyFill="1" applyBorder="1" applyAlignment="1" applyProtection="1">
      <alignment horizontal="left"/>
    </xf>
    <xf numFmtId="1" fontId="21" fillId="26" borderId="27" xfId="38" applyNumberFormat="1" applyFont="1" applyFill="1" applyBorder="1" applyAlignment="1">
      <alignment horizontal="left"/>
    </xf>
    <xf numFmtId="1" fontId="21" fillId="26" borderId="28" xfId="38" applyNumberFormat="1" applyFont="1" applyFill="1" applyBorder="1" applyAlignment="1">
      <alignment horizontal="left"/>
    </xf>
    <xf numFmtId="0" fontId="22" fillId="26" borderId="0" xfId="38" applyFont="1" applyFill="1" applyAlignment="1">
      <alignment horizontal="center"/>
    </xf>
    <xf numFmtId="1" fontId="21" fillId="26" borderId="11" xfId="38" applyNumberFormat="1" applyFont="1" applyFill="1" applyBorder="1" applyAlignment="1" applyProtection="1">
      <alignment horizontal="left"/>
    </xf>
    <xf numFmtId="1" fontId="21" fillId="26" borderId="11" xfId="38" applyNumberFormat="1" applyFont="1" applyFill="1" applyBorder="1" applyAlignment="1">
      <alignment horizontal="left"/>
    </xf>
    <xf numFmtId="0" fontId="26" fillId="25" borderId="0" xfId="38" applyFont="1" applyFill="1" applyAlignment="1" applyProtection="1">
      <alignment horizontal="center"/>
    </xf>
    <xf numFmtId="0" fontId="21" fillId="25" borderId="0" xfId="38" applyFont="1" applyFill="1" applyAlignment="1" applyProtection="1">
      <alignment horizontal="right"/>
    </xf>
    <xf numFmtId="0" fontId="24" fillId="25" borderId="12" xfId="38" applyFont="1" applyFill="1" applyBorder="1" applyAlignment="1" applyProtection="1">
      <alignment horizontal="center" vertical="center"/>
    </xf>
    <xf numFmtId="0" fontId="24" fillId="25" borderId="11" xfId="38" applyFont="1" applyFill="1" applyBorder="1" applyAlignment="1" applyProtection="1">
      <alignment horizontal="center" vertical="center"/>
    </xf>
    <xf numFmtId="0" fontId="24" fillId="25" borderId="13" xfId="38" applyFont="1" applyFill="1" applyBorder="1" applyAlignment="1" applyProtection="1">
      <alignment horizontal="center" vertical="center"/>
    </xf>
    <xf numFmtId="0" fontId="24" fillId="25" borderId="16" xfId="38" applyFont="1" applyFill="1" applyBorder="1" applyAlignment="1" applyProtection="1">
      <alignment horizontal="center" vertical="center"/>
    </xf>
    <xf numFmtId="0" fontId="24" fillId="25" borderId="0" xfId="38" applyFont="1" applyFill="1" applyBorder="1" applyAlignment="1" applyProtection="1">
      <alignment horizontal="center" vertical="center"/>
    </xf>
    <xf numFmtId="0" fontId="24" fillId="25" borderId="17" xfId="38" applyFont="1" applyFill="1" applyBorder="1" applyAlignment="1" applyProtection="1">
      <alignment horizontal="center" vertical="center"/>
    </xf>
    <xf numFmtId="0" fontId="24" fillId="25" borderId="14" xfId="38" applyFont="1" applyFill="1" applyBorder="1" applyAlignment="1" applyProtection="1">
      <alignment horizontal="center" vertical="center"/>
    </xf>
    <xf numFmtId="0" fontId="24" fillId="25" borderId="3" xfId="38" applyFont="1" applyFill="1" applyBorder="1" applyAlignment="1" applyProtection="1">
      <alignment horizontal="center" vertical="center"/>
    </xf>
    <xf numFmtId="0" fontId="24" fillId="25" borderId="15" xfId="38" applyFont="1" applyFill="1" applyBorder="1" applyAlignment="1" applyProtection="1">
      <alignment horizontal="center" vertical="center"/>
    </xf>
    <xf numFmtId="0" fontId="24" fillId="25" borderId="0" xfId="38" applyFont="1" applyFill="1" applyAlignment="1" applyProtection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lumn headings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Table-6.5 &amp; 6.7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T28"/>
  <sheetViews>
    <sheetView showGridLines="0" view="pageBreakPreview" zoomScaleNormal="75" zoomScaleSheetLayoutView="100" workbookViewId="0">
      <selection activeCell="A26" sqref="A26:H26"/>
    </sheetView>
  </sheetViews>
  <sheetFormatPr defaultColWidth="11" defaultRowHeight="12.75"/>
  <cols>
    <col min="1" max="1" width="16.28515625" style="3" customWidth="1"/>
    <col min="2" max="2" width="18.5703125" style="1" customWidth="1"/>
    <col min="3" max="3" width="6.85546875" style="1" customWidth="1"/>
    <col min="4" max="4" width="6.140625" style="1" customWidth="1"/>
    <col min="5" max="5" width="15.7109375" style="1" customWidth="1"/>
    <col min="6" max="6" width="7.7109375" style="1" customWidth="1"/>
    <col min="7" max="7" width="7.42578125" style="1" customWidth="1"/>
    <col min="8" max="8" width="23.5703125" style="1" customWidth="1"/>
    <col min="9" max="20" width="11" style="86" customWidth="1"/>
    <col min="21" max="16384" width="11" style="1"/>
  </cols>
  <sheetData>
    <row r="1" spans="1:20">
      <c r="A1" s="58"/>
      <c r="B1" s="59"/>
      <c r="C1" s="59"/>
      <c r="D1" s="59"/>
      <c r="E1" s="59"/>
      <c r="F1" s="59"/>
      <c r="G1" s="59"/>
      <c r="H1" s="60"/>
      <c r="I1" s="85"/>
      <c r="J1" s="85"/>
    </row>
    <row r="2" spans="1:20" ht="15.75">
      <c r="A2" s="93" t="s">
        <v>0</v>
      </c>
      <c r="B2" s="94"/>
      <c r="C2" s="94"/>
      <c r="D2" s="94"/>
      <c r="E2" s="94"/>
      <c r="F2" s="94"/>
      <c r="G2" s="94"/>
      <c r="H2" s="95"/>
      <c r="I2" s="85"/>
      <c r="J2" s="85"/>
    </row>
    <row r="3" spans="1:20" ht="15.75">
      <c r="A3" s="61"/>
      <c r="B3" s="62"/>
      <c r="C3" s="62"/>
      <c r="D3" s="62"/>
      <c r="E3" s="62"/>
      <c r="F3" s="62"/>
      <c r="G3" s="62"/>
      <c r="H3" s="63"/>
      <c r="I3" s="85"/>
      <c r="J3" s="85"/>
    </row>
    <row r="4" spans="1:20" ht="15.75">
      <c r="A4" s="93" t="s">
        <v>62</v>
      </c>
      <c r="B4" s="94"/>
      <c r="C4" s="94"/>
      <c r="D4" s="94"/>
      <c r="E4" s="94"/>
      <c r="F4" s="94"/>
      <c r="G4" s="94"/>
      <c r="H4" s="95"/>
      <c r="I4" s="85"/>
      <c r="J4" s="85"/>
    </row>
    <row r="5" spans="1:20">
      <c r="A5" s="64"/>
      <c r="B5" s="14"/>
      <c r="C5" s="14"/>
      <c r="D5" s="14"/>
      <c r="E5" s="14"/>
      <c r="F5" s="14"/>
      <c r="G5" s="14"/>
      <c r="H5" s="65" t="s">
        <v>51</v>
      </c>
      <c r="I5" s="85"/>
      <c r="J5" s="85"/>
    </row>
    <row r="6" spans="1:20">
      <c r="A6" s="66"/>
      <c r="B6" s="4"/>
      <c r="C6" s="4"/>
      <c r="D6" s="4"/>
      <c r="E6" s="4"/>
      <c r="F6" s="4"/>
      <c r="G6" s="4"/>
      <c r="H6" s="67"/>
      <c r="I6" s="85"/>
      <c r="J6" s="85"/>
    </row>
    <row r="7" spans="1:20">
      <c r="A7" s="68" t="s">
        <v>1</v>
      </c>
      <c r="B7" s="69" t="s">
        <v>2</v>
      </c>
      <c r="C7" s="69"/>
      <c r="D7" s="69"/>
      <c r="E7" s="69" t="s">
        <v>3</v>
      </c>
      <c r="F7" s="69"/>
      <c r="G7" s="69"/>
      <c r="H7" s="65" t="s">
        <v>4</v>
      </c>
      <c r="I7" s="87"/>
      <c r="J7" s="87"/>
    </row>
    <row r="8" spans="1:20">
      <c r="A8" s="68" t="s">
        <v>5</v>
      </c>
      <c r="B8" s="70"/>
      <c r="C8" s="70"/>
      <c r="D8" s="70"/>
      <c r="E8" s="70"/>
      <c r="F8" s="70"/>
      <c r="G8" s="70"/>
      <c r="H8" s="65" t="s">
        <v>6</v>
      </c>
      <c r="I8" s="87"/>
      <c r="J8" s="87"/>
    </row>
    <row r="9" spans="1:20">
      <c r="A9" s="66"/>
      <c r="B9" s="4"/>
      <c r="C9" s="4"/>
      <c r="D9" s="4"/>
      <c r="E9" s="4"/>
      <c r="F9" s="4"/>
      <c r="G9" s="4"/>
      <c r="H9" s="71"/>
      <c r="I9" s="87"/>
      <c r="J9" s="87"/>
    </row>
    <row r="10" spans="1:20">
      <c r="A10" s="72" t="s">
        <v>7</v>
      </c>
      <c r="B10" s="73" t="s">
        <v>8</v>
      </c>
      <c r="C10" s="73"/>
      <c r="D10" s="73"/>
      <c r="E10" s="73" t="s">
        <v>9</v>
      </c>
      <c r="F10" s="73"/>
      <c r="G10" s="73"/>
      <c r="H10" s="74" t="s">
        <v>10</v>
      </c>
      <c r="I10" s="87" t="s">
        <v>63</v>
      </c>
      <c r="J10" s="87" t="s">
        <v>64</v>
      </c>
      <c r="K10" s="86" t="s">
        <v>65</v>
      </c>
      <c r="L10" s="86" t="s">
        <v>66</v>
      </c>
      <c r="M10" s="86" t="s">
        <v>63</v>
      </c>
      <c r="N10" s="86" t="s">
        <v>64</v>
      </c>
      <c r="O10" s="86" t="s">
        <v>65</v>
      </c>
      <c r="P10" s="86" t="s">
        <v>66</v>
      </c>
      <c r="Q10" s="86" t="s">
        <v>63</v>
      </c>
      <c r="R10" s="86" t="s">
        <v>64</v>
      </c>
      <c r="S10" s="86" t="s">
        <v>65</v>
      </c>
      <c r="T10" s="86" t="s">
        <v>66</v>
      </c>
    </row>
    <row r="11" spans="1:20">
      <c r="A11" s="75"/>
      <c r="B11" s="22"/>
      <c r="C11" s="22"/>
      <c r="D11" s="22"/>
      <c r="E11" s="22"/>
      <c r="F11" s="22"/>
      <c r="G11" s="22"/>
      <c r="H11" s="76"/>
      <c r="I11" s="87">
        <v>22244223</v>
      </c>
      <c r="J11" s="87">
        <v>15813830</v>
      </c>
      <c r="K11" s="86">
        <v>16352957</v>
      </c>
      <c r="L11" s="86">
        <v>12513975</v>
      </c>
      <c r="M11" s="86">
        <v>53488977</v>
      </c>
      <c r="N11" s="86">
        <v>44687987</v>
      </c>
      <c r="O11" s="86">
        <v>57462126</v>
      </c>
      <c r="P11" s="86">
        <v>49015447</v>
      </c>
      <c r="Q11" s="86">
        <v>-2862229</v>
      </c>
      <c r="R11" s="86">
        <v>-4209357</v>
      </c>
      <c r="S11" s="86">
        <v>-5595138</v>
      </c>
      <c r="T11" s="86">
        <v>-19305131</v>
      </c>
    </row>
    <row r="12" spans="1:20">
      <c r="A12" s="77" t="s">
        <v>11</v>
      </c>
      <c r="B12" s="78">
        <v>15237818</v>
      </c>
      <c r="C12" s="78"/>
      <c r="D12" s="78"/>
      <c r="E12" s="78">
        <v>33872967</v>
      </c>
      <c r="F12" s="78"/>
      <c r="G12" s="78"/>
      <c r="H12" s="79">
        <v>-18635149</v>
      </c>
      <c r="I12" s="88"/>
      <c r="J12" s="88"/>
    </row>
    <row r="13" spans="1:20" s="2" customFormat="1">
      <c r="A13" s="77" t="s">
        <v>12</v>
      </c>
      <c r="B13" s="80">
        <v>13932302</v>
      </c>
      <c r="C13" s="80"/>
      <c r="D13" s="80"/>
      <c r="E13" s="80">
        <v>33357752</v>
      </c>
      <c r="F13" s="80"/>
      <c r="G13" s="80"/>
      <c r="H13" s="81">
        <v>-19425450</v>
      </c>
      <c r="I13" s="89"/>
      <c r="J13" s="89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20">
      <c r="A14" s="77" t="s">
        <v>13</v>
      </c>
      <c r="B14" s="78">
        <v>17391238</v>
      </c>
      <c r="C14" s="78"/>
      <c r="D14" s="78"/>
      <c r="E14" s="78">
        <v>30267724</v>
      </c>
      <c r="F14" s="78"/>
      <c r="G14" s="78"/>
      <c r="H14" s="79">
        <v>-12876486</v>
      </c>
      <c r="I14" s="88"/>
      <c r="J14" s="88"/>
    </row>
    <row r="15" spans="1:20" s="2" customFormat="1">
      <c r="A15" s="77" t="s">
        <v>14</v>
      </c>
      <c r="B15" s="80">
        <v>17290228</v>
      </c>
      <c r="C15" s="80"/>
      <c r="D15" s="80"/>
      <c r="E15" s="80">
        <v>30890404</v>
      </c>
      <c r="F15" s="80"/>
      <c r="G15" s="80"/>
      <c r="H15" s="81">
        <v>-13600176</v>
      </c>
      <c r="I15" s="89"/>
      <c r="J15" s="89"/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spans="1:20">
      <c r="A16" s="77" t="s">
        <v>15</v>
      </c>
      <c r="B16" s="78">
        <v>19648193</v>
      </c>
      <c r="C16" s="78"/>
      <c r="D16" s="78"/>
      <c r="E16" s="78">
        <v>31253406</v>
      </c>
      <c r="F16" s="78"/>
      <c r="G16" s="78"/>
      <c r="H16" s="79">
        <v>-11605213</v>
      </c>
      <c r="I16" s="88"/>
      <c r="J16" s="88"/>
    </row>
    <row r="17" spans="1:20" s="2" customFormat="1">
      <c r="A17" s="77" t="s">
        <v>16</v>
      </c>
      <c r="B17" s="80">
        <v>23102628</v>
      </c>
      <c r="C17" s="80"/>
      <c r="D17" s="80"/>
      <c r="E17" s="80">
        <v>36098534</v>
      </c>
      <c r="F17" s="80"/>
      <c r="G17" s="80"/>
      <c r="H17" s="81">
        <v>-12997826</v>
      </c>
      <c r="I17" s="89"/>
      <c r="J17" s="89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spans="1:20" s="2" customFormat="1">
      <c r="A18" s="77" t="s">
        <v>52</v>
      </c>
      <c r="B18" s="78">
        <v>16691719</v>
      </c>
      <c r="C18" s="78"/>
      <c r="D18" s="78"/>
      <c r="E18" s="78">
        <v>35951741</v>
      </c>
      <c r="F18" s="78"/>
      <c r="G18" s="78"/>
      <c r="H18" s="79">
        <v>-19260022</v>
      </c>
      <c r="I18" s="89"/>
      <c r="J18" s="89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s="2" customFormat="1">
      <c r="A19" s="77" t="s">
        <v>53</v>
      </c>
      <c r="B19" s="80">
        <v>21809834</v>
      </c>
      <c r="C19" s="80"/>
      <c r="D19" s="80"/>
      <c r="E19" s="80">
        <v>37165545</v>
      </c>
      <c r="F19" s="80"/>
      <c r="G19" s="80"/>
      <c r="H19" s="81">
        <v>-15355711</v>
      </c>
      <c r="I19" s="89"/>
      <c r="J19" s="89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spans="1:20" s="2" customFormat="1">
      <c r="A20" s="77" t="s">
        <v>57</v>
      </c>
      <c r="B20" s="78">
        <v>23800557</v>
      </c>
      <c r="C20" s="78"/>
      <c r="D20" s="78"/>
      <c r="E20" s="78">
        <v>60098146</v>
      </c>
      <c r="F20" s="78"/>
      <c r="G20" s="78"/>
      <c r="H20" s="79">
        <v>-30364623</v>
      </c>
      <c r="I20" s="89"/>
      <c r="J20" s="89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0">
      <c r="A21" s="77" t="s">
        <v>59</v>
      </c>
      <c r="B21" s="80">
        <v>27305169</v>
      </c>
      <c r="C21" s="80"/>
      <c r="D21" s="80"/>
      <c r="E21" s="80">
        <v>54638870</v>
      </c>
      <c r="F21" s="80"/>
      <c r="G21" s="80"/>
      <c r="H21" s="81">
        <v>-26198094</v>
      </c>
      <c r="I21" s="88"/>
      <c r="J21" s="88"/>
    </row>
    <row r="22" spans="1:20">
      <c r="A22" s="77" t="s">
        <v>63</v>
      </c>
      <c r="B22" s="78">
        <v>22244223</v>
      </c>
      <c r="C22" s="78"/>
      <c r="D22" s="78"/>
      <c r="E22" s="78">
        <v>53488977</v>
      </c>
      <c r="F22" s="78"/>
      <c r="G22" s="78"/>
      <c r="H22" s="79">
        <v>-2862229</v>
      </c>
      <c r="I22" s="88"/>
      <c r="J22" s="88"/>
    </row>
    <row r="23" spans="1:20">
      <c r="A23" s="77" t="s">
        <v>64</v>
      </c>
      <c r="B23" s="80">
        <v>15813830</v>
      </c>
      <c r="C23" s="80"/>
      <c r="D23" s="80"/>
      <c r="E23" s="80">
        <v>44687987</v>
      </c>
      <c r="F23" s="80"/>
      <c r="G23" s="80"/>
      <c r="H23" s="81">
        <v>-4209357</v>
      </c>
      <c r="I23" s="88"/>
      <c r="J23" s="88"/>
    </row>
    <row r="24" spans="1:20">
      <c r="A24" s="77" t="s">
        <v>65</v>
      </c>
      <c r="B24" s="78">
        <v>16352957</v>
      </c>
      <c r="C24" s="78"/>
      <c r="D24" s="78"/>
      <c r="E24" s="78">
        <v>57462126</v>
      </c>
      <c r="F24" s="78"/>
      <c r="G24" s="78"/>
      <c r="H24" s="79">
        <v>-5595138</v>
      </c>
      <c r="I24" s="88"/>
      <c r="J24" s="88"/>
    </row>
    <row r="25" spans="1:20">
      <c r="A25" s="77" t="s">
        <v>66</v>
      </c>
      <c r="B25" s="80">
        <v>12513975</v>
      </c>
      <c r="C25" s="80"/>
      <c r="D25" s="80"/>
      <c r="E25" s="80">
        <v>49015447</v>
      </c>
      <c r="F25" s="80"/>
      <c r="G25" s="80"/>
      <c r="H25" s="81">
        <v>-19305131</v>
      </c>
      <c r="I25" s="88"/>
      <c r="J25" s="88"/>
    </row>
    <row r="26" spans="1:20" ht="13.5" thickBot="1">
      <c r="A26" s="96" t="s">
        <v>60</v>
      </c>
      <c r="B26" s="97"/>
      <c r="C26" s="97"/>
      <c r="D26" s="97"/>
      <c r="E26" s="97"/>
      <c r="F26" s="97"/>
      <c r="G26" s="97"/>
      <c r="H26" s="98"/>
      <c r="I26" s="88"/>
      <c r="J26" s="88"/>
    </row>
    <row r="27" spans="1:20">
      <c r="A27" s="10"/>
      <c r="B27" s="6"/>
      <c r="C27" s="6"/>
      <c r="D27" s="6"/>
      <c r="E27" s="6"/>
      <c r="F27" s="6"/>
      <c r="G27" s="6"/>
      <c r="H27" s="6"/>
      <c r="I27" s="88"/>
      <c r="J27" s="88"/>
    </row>
    <row r="28" spans="1:20">
      <c r="A28" s="99" t="s">
        <v>56</v>
      </c>
      <c r="B28" s="99"/>
      <c r="C28" s="99"/>
      <c r="D28" s="99"/>
      <c r="E28" s="99"/>
      <c r="F28" s="99"/>
      <c r="G28" s="99"/>
      <c r="H28" s="99"/>
      <c r="I28" s="25"/>
      <c r="J28" s="25"/>
    </row>
  </sheetData>
  <mergeCells count="4">
    <mergeCell ref="A2:H2"/>
    <mergeCell ref="A4:H4"/>
    <mergeCell ref="A26:H26"/>
    <mergeCell ref="A28:H28"/>
  </mergeCells>
  <printOptions horizontalCentered="1"/>
  <pageMargins left="0.31496062992125984" right="0.23622047244094491" top="0.35433070866141736" bottom="0.51181102362204722" header="0" footer="0"/>
  <pageSetup scale="80" orientation="landscape" r:id="rId1"/>
  <headerFooter alignWithMargins="0"/>
  <ignoredErrors>
    <ignoredError sqref="A10:B10 E10 H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N55"/>
  <sheetViews>
    <sheetView showGridLines="0" tabSelected="1" view="pageBreakPreview" zoomScaleNormal="75" zoomScaleSheetLayoutView="100" workbookViewId="0">
      <selection activeCell="J14" sqref="J14"/>
    </sheetView>
  </sheetViews>
  <sheetFormatPr defaultColWidth="11" defaultRowHeight="12.75"/>
  <cols>
    <col min="1" max="1" width="17.85546875" style="3" customWidth="1"/>
    <col min="2" max="2" width="11.28515625" style="1" customWidth="1"/>
    <col min="3" max="3" width="11.140625" style="1" customWidth="1"/>
    <col min="4" max="4" width="9.7109375" style="1" customWidth="1"/>
    <col min="5" max="5" width="10.5703125" style="1" customWidth="1"/>
    <col min="6" max="6" width="12.5703125" style="1" customWidth="1"/>
    <col min="7" max="8" width="11.42578125" style="1" customWidth="1"/>
    <col min="9" max="12" width="10.85546875" style="1" customWidth="1"/>
    <col min="13" max="13" width="12.7109375" style="1" customWidth="1"/>
    <col min="14" max="14" width="12.140625" style="1" customWidth="1"/>
    <col min="15" max="15" width="23.7109375" style="1" customWidth="1"/>
    <col min="16" max="16" width="19.7109375" style="1" customWidth="1"/>
    <col min="17" max="17" width="10.140625" style="1" customWidth="1"/>
    <col min="18" max="18" width="9" style="1" customWidth="1"/>
    <col min="19" max="20" width="10" style="1" customWidth="1"/>
    <col min="21" max="21" width="9.85546875" style="1" customWidth="1"/>
    <col min="22" max="22" width="10" style="1" customWidth="1"/>
    <col min="23" max="16384" width="11" style="1"/>
  </cols>
  <sheetData>
    <row r="1" spans="1:14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 ht="18.75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4" ht="18.7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4" ht="18.75">
      <c r="A4" s="102" t="s">
        <v>61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</row>
    <row r="5" spans="1:14">
      <c r="A5" s="103" t="s">
        <v>69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</row>
    <row r="6" spans="1:14">
      <c r="A6" s="4"/>
      <c r="B6" s="4"/>
      <c r="C6" s="4"/>
      <c r="D6" s="4"/>
      <c r="E6" s="4"/>
      <c r="F6" s="4"/>
      <c r="G6" s="4"/>
      <c r="H6" s="4"/>
      <c r="I6" s="3"/>
      <c r="J6" s="3"/>
      <c r="K6" s="3"/>
      <c r="L6" s="3"/>
      <c r="M6" s="3"/>
    </row>
    <row r="7" spans="1:14" ht="15.75">
      <c r="A7" s="90" t="s">
        <v>1</v>
      </c>
      <c r="B7" s="104" t="s">
        <v>2</v>
      </c>
      <c r="C7" s="105"/>
      <c r="D7" s="105"/>
      <c r="E7" s="106"/>
      <c r="F7" s="104" t="s">
        <v>3</v>
      </c>
      <c r="G7" s="105"/>
      <c r="H7" s="105"/>
      <c r="I7" s="106"/>
      <c r="J7" s="104" t="s">
        <v>67</v>
      </c>
      <c r="K7" s="105"/>
      <c r="L7" s="105"/>
      <c r="M7" s="105"/>
    </row>
    <row r="8" spans="1:14" s="91" customFormat="1" ht="15.75">
      <c r="A8" s="90" t="s">
        <v>5</v>
      </c>
      <c r="B8" s="107"/>
      <c r="C8" s="108"/>
      <c r="D8" s="108"/>
      <c r="E8" s="109"/>
      <c r="F8" s="107"/>
      <c r="G8" s="108"/>
      <c r="H8" s="108"/>
      <c r="I8" s="109"/>
      <c r="J8" s="107"/>
      <c r="K8" s="113"/>
      <c r="L8" s="113"/>
      <c r="M8" s="113"/>
    </row>
    <row r="9" spans="1:14">
      <c r="A9" s="4"/>
      <c r="B9" s="110"/>
      <c r="C9" s="111"/>
      <c r="D9" s="111"/>
      <c r="E9" s="112"/>
      <c r="F9" s="110"/>
      <c r="G9" s="111"/>
      <c r="H9" s="111"/>
      <c r="I9" s="112"/>
      <c r="J9" s="110"/>
      <c r="K9" s="111"/>
      <c r="L9" s="111"/>
      <c r="M9" s="111"/>
    </row>
    <row r="10" spans="1:14">
      <c r="A10" s="21" t="s">
        <v>7</v>
      </c>
      <c r="B10" s="26">
        <v>2</v>
      </c>
      <c r="C10" s="27">
        <v>3</v>
      </c>
      <c r="D10" s="27">
        <v>4</v>
      </c>
      <c r="E10" s="28">
        <v>5</v>
      </c>
      <c r="F10" s="26">
        <v>6</v>
      </c>
      <c r="G10" s="27">
        <v>7</v>
      </c>
      <c r="H10" s="27">
        <v>8</v>
      </c>
      <c r="I10" s="51">
        <v>9</v>
      </c>
      <c r="J10" s="23">
        <v>10</v>
      </c>
      <c r="K10" s="23">
        <v>11</v>
      </c>
      <c r="L10" s="23">
        <v>12</v>
      </c>
      <c r="M10" s="23">
        <v>13</v>
      </c>
    </row>
    <row r="11" spans="1:14">
      <c r="A11" s="4"/>
      <c r="B11" s="29"/>
      <c r="C11" s="4"/>
      <c r="D11" s="4"/>
      <c r="E11" s="30"/>
      <c r="F11" s="29"/>
      <c r="G11" s="4"/>
      <c r="H11" s="5"/>
      <c r="I11" s="52"/>
      <c r="J11" s="15"/>
      <c r="K11" s="15"/>
      <c r="L11" s="15"/>
      <c r="M11" s="15"/>
    </row>
    <row r="12" spans="1:14">
      <c r="A12" s="8"/>
      <c r="B12" s="31"/>
      <c r="C12" s="32"/>
      <c r="D12" s="33"/>
      <c r="E12" s="34"/>
      <c r="F12" s="31"/>
      <c r="G12" s="32"/>
      <c r="H12" s="53"/>
      <c r="I12" s="54"/>
      <c r="J12" s="24"/>
      <c r="K12" s="24"/>
      <c r="L12" s="24"/>
      <c r="M12" s="7"/>
    </row>
    <row r="13" spans="1:14" s="2" customFormat="1">
      <c r="A13" s="9"/>
      <c r="B13" s="35" t="s">
        <v>63</v>
      </c>
      <c r="C13" s="36" t="s">
        <v>64</v>
      </c>
      <c r="D13" s="36" t="s">
        <v>65</v>
      </c>
      <c r="E13" s="37" t="s">
        <v>66</v>
      </c>
      <c r="F13" s="35" t="s">
        <v>63</v>
      </c>
      <c r="G13" s="36" t="s">
        <v>64</v>
      </c>
      <c r="H13" s="36" t="s">
        <v>65</v>
      </c>
      <c r="I13" s="37" t="s">
        <v>66</v>
      </c>
      <c r="J13" s="36" t="s">
        <v>63</v>
      </c>
      <c r="K13" s="36" t="s">
        <v>64</v>
      </c>
      <c r="L13" s="36" t="s">
        <v>65</v>
      </c>
      <c r="M13" s="37" t="s">
        <v>66</v>
      </c>
      <c r="N13" s="37"/>
    </row>
    <row r="14" spans="1:14">
      <c r="A14" s="9" t="s">
        <v>17</v>
      </c>
      <c r="B14" s="38"/>
      <c r="C14" s="39"/>
      <c r="D14" s="39"/>
      <c r="E14" s="40"/>
      <c r="F14" s="38"/>
      <c r="G14" s="39"/>
      <c r="H14" s="55"/>
      <c r="I14" s="54"/>
      <c r="J14" s="24"/>
      <c r="K14" s="24"/>
      <c r="L14" s="24"/>
      <c r="M14" s="7"/>
    </row>
    <row r="15" spans="1:14" s="2" customFormat="1">
      <c r="A15" s="8" t="s">
        <v>18</v>
      </c>
      <c r="B15" s="41">
        <v>1287390</v>
      </c>
      <c r="C15" s="42">
        <v>1488564</v>
      </c>
      <c r="D15" s="43">
        <v>1682212</v>
      </c>
      <c r="E15" s="44" t="s">
        <v>58</v>
      </c>
      <c r="F15" s="45">
        <v>2772793</v>
      </c>
      <c r="G15" s="46">
        <v>3311455</v>
      </c>
      <c r="H15" s="42">
        <v>3562309</v>
      </c>
      <c r="I15" s="56" t="s">
        <v>58</v>
      </c>
      <c r="J15" s="18" t="s">
        <v>58</v>
      </c>
      <c r="K15" s="18" t="s">
        <v>58</v>
      </c>
      <c r="L15" s="18" t="s">
        <v>58</v>
      </c>
      <c r="M15" s="18" t="s">
        <v>58</v>
      </c>
    </row>
    <row r="16" spans="1:14">
      <c r="A16" s="8" t="s">
        <v>19</v>
      </c>
      <c r="B16" s="31" t="s">
        <v>58</v>
      </c>
      <c r="C16" s="32" t="s">
        <v>58</v>
      </c>
      <c r="D16" s="32" t="s">
        <v>58</v>
      </c>
      <c r="E16" s="34" t="s">
        <v>58</v>
      </c>
      <c r="F16" s="31" t="s">
        <v>58</v>
      </c>
      <c r="G16" s="32" t="s">
        <v>58</v>
      </c>
      <c r="H16" s="32" t="s">
        <v>58</v>
      </c>
      <c r="I16" s="54" t="s">
        <v>58</v>
      </c>
      <c r="J16" s="25" t="s">
        <v>58</v>
      </c>
      <c r="K16" s="25" t="s">
        <v>58</v>
      </c>
      <c r="L16" s="25" t="s">
        <v>58</v>
      </c>
      <c r="M16" s="25" t="s">
        <v>58</v>
      </c>
    </row>
    <row r="17" spans="1:13" s="2" customFormat="1">
      <c r="A17" s="8" t="s">
        <v>20</v>
      </c>
      <c r="B17" s="41" t="s">
        <v>58</v>
      </c>
      <c r="C17" s="42" t="s">
        <v>58</v>
      </c>
      <c r="D17" s="42" t="s">
        <v>58</v>
      </c>
      <c r="E17" s="44" t="s">
        <v>58</v>
      </c>
      <c r="F17" s="41">
        <v>2667794</v>
      </c>
      <c r="G17" s="42" t="s">
        <v>58</v>
      </c>
      <c r="H17" s="42" t="s">
        <v>58</v>
      </c>
      <c r="I17" s="56" t="s">
        <v>58</v>
      </c>
      <c r="J17" s="18" t="s">
        <v>58</v>
      </c>
      <c r="K17" s="18" t="s">
        <v>58</v>
      </c>
      <c r="L17" s="18" t="s">
        <v>58</v>
      </c>
      <c r="M17" s="18" t="s">
        <v>58</v>
      </c>
    </row>
    <row r="18" spans="1:13">
      <c r="A18" s="8" t="s">
        <v>21</v>
      </c>
      <c r="B18" s="31" t="s">
        <v>58</v>
      </c>
      <c r="C18" s="32" t="s">
        <v>58</v>
      </c>
      <c r="D18" s="32" t="s">
        <v>58</v>
      </c>
      <c r="E18" s="34" t="s">
        <v>58</v>
      </c>
      <c r="F18" s="31" t="s">
        <v>58</v>
      </c>
      <c r="G18" s="32" t="s">
        <v>58</v>
      </c>
      <c r="H18" s="32" t="s">
        <v>58</v>
      </c>
      <c r="I18" s="54" t="s">
        <v>58</v>
      </c>
      <c r="J18" s="25" t="s">
        <v>58</v>
      </c>
      <c r="K18" s="25" t="s">
        <v>58</v>
      </c>
      <c r="L18" s="25" t="s">
        <v>58</v>
      </c>
      <c r="M18" s="25" t="s">
        <v>58</v>
      </c>
    </row>
    <row r="19" spans="1:13" s="2" customFormat="1">
      <c r="A19" s="8" t="s">
        <v>55</v>
      </c>
      <c r="B19" s="41" t="s">
        <v>58</v>
      </c>
      <c r="C19" s="42" t="s">
        <v>58</v>
      </c>
      <c r="D19" s="42" t="s">
        <v>58</v>
      </c>
      <c r="E19" s="44" t="s">
        <v>58</v>
      </c>
      <c r="F19" s="41" t="s">
        <v>58</v>
      </c>
      <c r="G19" s="42" t="s">
        <v>58</v>
      </c>
      <c r="H19" s="42" t="s">
        <v>58</v>
      </c>
      <c r="I19" s="56" t="s">
        <v>58</v>
      </c>
      <c r="J19" s="18" t="s">
        <v>58</v>
      </c>
      <c r="K19" s="18" t="s">
        <v>58</v>
      </c>
      <c r="L19" s="18" t="s">
        <v>58</v>
      </c>
      <c r="M19" s="18" t="s">
        <v>58</v>
      </c>
    </row>
    <row r="20" spans="1:13">
      <c r="A20" s="8" t="s">
        <v>22</v>
      </c>
      <c r="B20" s="31">
        <v>29399</v>
      </c>
      <c r="C20" s="32" t="s">
        <v>58</v>
      </c>
      <c r="D20" s="32" t="s">
        <v>58</v>
      </c>
      <c r="E20" s="34" t="s">
        <v>58</v>
      </c>
      <c r="F20" s="31">
        <v>199789</v>
      </c>
      <c r="G20" s="32" t="s">
        <v>58</v>
      </c>
      <c r="H20" s="32" t="s">
        <v>58</v>
      </c>
      <c r="I20" s="54" t="s">
        <v>58</v>
      </c>
      <c r="J20" s="25" t="s">
        <v>58</v>
      </c>
      <c r="K20" s="25" t="s">
        <v>58</v>
      </c>
      <c r="L20" s="25" t="s">
        <v>58</v>
      </c>
      <c r="M20" s="25" t="s">
        <v>58</v>
      </c>
    </row>
    <row r="21" spans="1:13" s="2" customFormat="1">
      <c r="A21" s="8" t="s">
        <v>23</v>
      </c>
      <c r="B21" s="41">
        <v>428754</v>
      </c>
      <c r="C21" s="42">
        <v>395406</v>
      </c>
      <c r="D21" s="42">
        <v>517077</v>
      </c>
      <c r="E21" s="44" t="s">
        <v>58</v>
      </c>
      <c r="F21" s="41">
        <v>6289610</v>
      </c>
      <c r="G21" s="42">
        <v>7225259</v>
      </c>
      <c r="H21" s="42">
        <v>7805523</v>
      </c>
      <c r="I21" s="56" t="s">
        <v>58</v>
      </c>
      <c r="J21" s="18" t="s">
        <v>58</v>
      </c>
      <c r="K21" s="18" t="s">
        <v>58</v>
      </c>
      <c r="L21" s="18" t="s">
        <v>58</v>
      </c>
      <c r="M21" s="18" t="s">
        <v>58</v>
      </c>
    </row>
    <row r="22" spans="1:13">
      <c r="A22" s="8" t="s">
        <v>24</v>
      </c>
      <c r="B22" s="31" t="s">
        <v>58</v>
      </c>
      <c r="C22" s="32" t="s">
        <v>58</v>
      </c>
      <c r="D22" s="32" t="s">
        <v>58</v>
      </c>
      <c r="E22" s="34" t="s">
        <v>58</v>
      </c>
      <c r="F22" s="31" t="s">
        <v>58</v>
      </c>
      <c r="G22" s="32" t="s">
        <v>58</v>
      </c>
      <c r="H22" s="32" t="s">
        <v>58</v>
      </c>
      <c r="I22" s="54" t="s">
        <v>58</v>
      </c>
      <c r="J22" s="25" t="s">
        <v>58</v>
      </c>
      <c r="K22" s="25" t="s">
        <v>58</v>
      </c>
      <c r="L22" s="25" t="s">
        <v>58</v>
      </c>
      <c r="M22" s="25" t="s">
        <v>58</v>
      </c>
    </row>
    <row r="23" spans="1:13" s="2" customFormat="1">
      <c r="A23" s="8" t="s">
        <v>25</v>
      </c>
      <c r="B23" s="41">
        <v>654403</v>
      </c>
      <c r="C23" s="42">
        <v>1065448</v>
      </c>
      <c r="D23" s="42" t="s">
        <v>58</v>
      </c>
      <c r="E23" s="44" t="s">
        <v>58</v>
      </c>
      <c r="F23" s="41">
        <v>3674200</v>
      </c>
      <c r="G23" s="42">
        <v>3770700</v>
      </c>
      <c r="H23" s="42" t="s">
        <v>58</v>
      </c>
      <c r="I23" s="56" t="s">
        <v>58</v>
      </c>
      <c r="J23" s="18" t="s">
        <v>58</v>
      </c>
      <c r="K23" s="18" t="s">
        <v>58</v>
      </c>
      <c r="L23" s="18" t="s">
        <v>58</v>
      </c>
      <c r="M23" s="18" t="s">
        <v>58</v>
      </c>
    </row>
    <row r="24" spans="1:13">
      <c r="A24" s="8" t="s">
        <v>26</v>
      </c>
      <c r="B24" s="31">
        <v>442326</v>
      </c>
      <c r="C24" s="32" t="s">
        <v>58</v>
      </c>
      <c r="D24" s="32" t="s">
        <v>58</v>
      </c>
      <c r="E24" s="34" t="s">
        <v>58</v>
      </c>
      <c r="F24" s="31">
        <v>2062465</v>
      </c>
      <c r="G24" s="32" t="s">
        <v>58</v>
      </c>
      <c r="H24" s="32" t="s">
        <v>58</v>
      </c>
      <c r="I24" s="54" t="s">
        <v>58</v>
      </c>
      <c r="J24" s="25" t="s">
        <v>58</v>
      </c>
      <c r="K24" s="25" t="s">
        <v>58</v>
      </c>
      <c r="L24" s="25" t="s">
        <v>58</v>
      </c>
      <c r="M24" s="25" t="s">
        <v>58</v>
      </c>
    </row>
    <row r="25" spans="1:13" s="2" customFormat="1">
      <c r="A25" s="8" t="s">
        <v>54</v>
      </c>
      <c r="B25" s="41" t="s">
        <v>58</v>
      </c>
      <c r="C25" s="42" t="s">
        <v>58</v>
      </c>
      <c r="D25" s="42" t="s">
        <v>58</v>
      </c>
      <c r="E25" s="44" t="s">
        <v>58</v>
      </c>
      <c r="F25" s="41" t="s">
        <v>58</v>
      </c>
      <c r="G25" s="42" t="s">
        <v>58</v>
      </c>
      <c r="H25" s="42" t="s">
        <v>58</v>
      </c>
      <c r="I25" s="56" t="s">
        <v>58</v>
      </c>
      <c r="J25" s="18" t="s">
        <v>58</v>
      </c>
      <c r="K25" s="18" t="s">
        <v>58</v>
      </c>
      <c r="L25" s="18" t="s">
        <v>58</v>
      </c>
      <c r="M25" s="18" t="s">
        <v>58</v>
      </c>
    </row>
    <row r="26" spans="1:13">
      <c r="A26" s="8" t="s">
        <v>27</v>
      </c>
      <c r="B26" s="31">
        <v>1646800</v>
      </c>
      <c r="C26" s="32">
        <v>1682900</v>
      </c>
      <c r="D26" s="32">
        <v>1715100</v>
      </c>
      <c r="E26" s="34">
        <v>1611200</v>
      </c>
      <c r="F26" s="31">
        <v>5550980</v>
      </c>
      <c r="G26" s="32">
        <v>6654000</v>
      </c>
      <c r="H26" s="32">
        <v>8521200</v>
      </c>
      <c r="I26" s="54">
        <v>10157300</v>
      </c>
      <c r="J26" s="25" t="s">
        <v>58</v>
      </c>
      <c r="K26" s="25" t="s">
        <v>58</v>
      </c>
      <c r="L26" s="25" t="s">
        <v>58</v>
      </c>
      <c r="M26" s="25" t="s">
        <v>58</v>
      </c>
    </row>
    <row r="27" spans="1:13" s="2" customFormat="1">
      <c r="A27" s="8" t="s">
        <v>28</v>
      </c>
      <c r="B27" s="41">
        <v>2741000</v>
      </c>
      <c r="C27" s="42">
        <v>2205200</v>
      </c>
      <c r="D27" s="42">
        <v>2373300</v>
      </c>
      <c r="E27" s="44">
        <v>3299500</v>
      </c>
      <c r="F27" s="41">
        <v>2144800</v>
      </c>
      <c r="G27" s="42">
        <v>2985300</v>
      </c>
      <c r="H27" s="42">
        <v>3732400</v>
      </c>
      <c r="I27" s="56">
        <v>3991900</v>
      </c>
      <c r="J27" s="18">
        <v>596200</v>
      </c>
      <c r="K27" s="18">
        <v>-780100</v>
      </c>
      <c r="L27" s="18">
        <v>-1359100</v>
      </c>
      <c r="M27" s="18">
        <v>-692400</v>
      </c>
    </row>
    <row r="28" spans="1:13">
      <c r="A28" s="8" t="s">
        <v>29</v>
      </c>
      <c r="B28" s="31">
        <v>5958700</v>
      </c>
      <c r="C28" s="32" t="s">
        <v>58</v>
      </c>
      <c r="D28" s="32" t="s">
        <v>58</v>
      </c>
      <c r="E28" s="34" t="s">
        <v>58</v>
      </c>
      <c r="F28" s="31" t="s">
        <v>58</v>
      </c>
      <c r="G28" s="32" t="s">
        <v>58</v>
      </c>
      <c r="H28" s="32" t="s">
        <v>58</v>
      </c>
      <c r="I28" s="54" t="s">
        <v>58</v>
      </c>
      <c r="J28" s="25" t="s">
        <v>58</v>
      </c>
      <c r="K28" s="25" t="s">
        <v>58</v>
      </c>
      <c r="L28" s="25" t="s">
        <v>58</v>
      </c>
      <c r="M28" s="25" t="s">
        <v>58</v>
      </c>
    </row>
    <row r="29" spans="1:13" s="2" customFormat="1">
      <c r="A29" s="8" t="s">
        <v>30</v>
      </c>
      <c r="B29" s="41">
        <v>2450500</v>
      </c>
      <c r="C29" s="42">
        <v>2633400</v>
      </c>
      <c r="D29" s="42">
        <v>2518600</v>
      </c>
      <c r="E29" s="44">
        <v>1849600</v>
      </c>
      <c r="F29" s="41">
        <v>9168000</v>
      </c>
      <c r="G29" s="42">
        <v>11201700</v>
      </c>
      <c r="H29" s="42">
        <v>13319700</v>
      </c>
      <c r="I29" s="56">
        <v>15453000</v>
      </c>
      <c r="J29" s="18" t="s">
        <v>58</v>
      </c>
      <c r="K29" s="18" t="s">
        <v>58</v>
      </c>
      <c r="L29" s="18" t="s">
        <v>58</v>
      </c>
      <c r="M29" s="18">
        <v>-13603400</v>
      </c>
    </row>
    <row r="30" spans="1:13">
      <c r="A30" s="8" t="s">
        <v>31</v>
      </c>
      <c r="B30" s="31">
        <v>19939</v>
      </c>
      <c r="C30" s="32" t="s">
        <v>58</v>
      </c>
      <c r="D30" s="32" t="s">
        <v>58</v>
      </c>
      <c r="E30" s="34" t="s">
        <v>58</v>
      </c>
      <c r="F30" s="31">
        <v>785401</v>
      </c>
      <c r="G30" s="32" t="s">
        <v>58</v>
      </c>
      <c r="H30" s="32" t="s">
        <v>58</v>
      </c>
      <c r="I30" s="54" t="s">
        <v>58</v>
      </c>
      <c r="J30" s="25" t="s">
        <v>58</v>
      </c>
      <c r="K30" s="25" t="s">
        <v>58</v>
      </c>
      <c r="L30" s="24" t="str">
        <f>+L28</f>
        <v>-</v>
      </c>
      <c r="M30" s="25" t="s">
        <v>58</v>
      </c>
    </row>
    <row r="31" spans="1:13" s="2" customFormat="1">
      <c r="A31" s="8" t="s">
        <v>32</v>
      </c>
      <c r="B31" s="41">
        <v>177413</v>
      </c>
      <c r="C31" s="42" t="s">
        <v>58</v>
      </c>
      <c r="D31" s="42" t="s">
        <v>58</v>
      </c>
      <c r="E31" s="44" t="s">
        <v>58</v>
      </c>
      <c r="F31" s="41" t="s">
        <v>58</v>
      </c>
      <c r="G31" s="42" t="s">
        <v>58</v>
      </c>
      <c r="H31" s="42" t="s">
        <v>58</v>
      </c>
      <c r="I31" s="56" t="s">
        <v>58</v>
      </c>
      <c r="J31" s="18" t="s">
        <v>58</v>
      </c>
      <c r="K31" s="18" t="s">
        <v>58</v>
      </c>
      <c r="L31" s="18" t="s">
        <v>58</v>
      </c>
      <c r="M31" s="18" t="s">
        <v>58</v>
      </c>
    </row>
    <row r="32" spans="1:13">
      <c r="A32" s="8" t="s">
        <v>33</v>
      </c>
      <c r="B32" s="31">
        <v>20655</v>
      </c>
      <c r="C32" s="32">
        <v>17800</v>
      </c>
      <c r="D32" s="32">
        <v>18700</v>
      </c>
      <c r="E32" s="34">
        <v>23800</v>
      </c>
      <c r="F32" s="31">
        <v>1036703</v>
      </c>
      <c r="G32" s="32">
        <v>632282</v>
      </c>
      <c r="H32" s="32">
        <v>821781</v>
      </c>
      <c r="I32" s="54">
        <v>928610</v>
      </c>
      <c r="J32" s="24">
        <v>-1016048</v>
      </c>
      <c r="K32" s="24">
        <v>-614481</v>
      </c>
      <c r="L32" s="24">
        <v>-803081</v>
      </c>
      <c r="M32" s="12">
        <v>-904810</v>
      </c>
    </row>
    <row r="33" spans="1:13" s="2" customFormat="1">
      <c r="A33" s="8" t="s">
        <v>34</v>
      </c>
      <c r="B33" s="41">
        <v>51740</v>
      </c>
      <c r="C33" s="42">
        <v>38627</v>
      </c>
      <c r="D33" s="42">
        <v>37006</v>
      </c>
      <c r="E33" s="44">
        <v>57812</v>
      </c>
      <c r="F33" s="41">
        <v>624698</v>
      </c>
      <c r="G33" s="42">
        <v>806620</v>
      </c>
      <c r="H33" s="42">
        <v>869035</v>
      </c>
      <c r="I33" s="56">
        <v>479254</v>
      </c>
      <c r="J33" s="18">
        <v>-572958</v>
      </c>
      <c r="K33" s="18">
        <v>-767993</v>
      </c>
      <c r="L33" s="18">
        <v>-832029</v>
      </c>
      <c r="M33" s="18">
        <v>-421442</v>
      </c>
    </row>
    <row r="34" spans="1:13">
      <c r="A34" s="8" t="s">
        <v>68</v>
      </c>
      <c r="B34" s="31" t="s">
        <v>58</v>
      </c>
      <c r="C34" s="32" t="s">
        <v>58</v>
      </c>
      <c r="D34" s="32" t="s">
        <v>58</v>
      </c>
      <c r="E34" s="34" t="s">
        <v>58</v>
      </c>
      <c r="F34" s="31">
        <v>3272365</v>
      </c>
      <c r="G34" s="32" t="s">
        <v>58</v>
      </c>
      <c r="H34" s="32" t="s">
        <v>58</v>
      </c>
      <c r="I34" s="54" t="s">
        <v>58</v>
      </c>
      <c r="J34" s="25" t="s">
        <v>58</v>
      </c>
      <c r="K34" s="25" t="s">
        <v>58</v>
      </c>
      <c r="L34" s="25" t="s">
        <v>58</v>
      </c>
      <c r="M34" s="25" t="s">
        <v>58</v>
      </c>
    </row>
    <row r="35" spans="1:13" s="2" customFormat="1">
      <c r="A35" s="8" t="s">
        <v>35</v>
      </c>
      <c r="B35" s="41" t="s">
        <v>58</v>
      </c>
      <c r="C35" s="42" t="s">
        <v>58</v>
      </c>
      <c r="D35" s="42" t="s">
        <v>58</v>
      </c>
      <c r="E35" s="44" t="s">
        <v>58</v>
      </c>
      <c r="F35" s="41" t="s">
        <v>58</v>
      </c>
      <c r="G35" s="42" t="s">
        <v>58</v>
      </c>
      <c r="H35" s="42" t="s">
        <v>58</v>
      </c>
      <c r="I35" s="56" t="s">
        <v>58</v>
      </c>
      <c r="J35" s="18" t="s">
        <v>58</v>
      </c>
      <c r="K35" s="18" t="s">
        <v>58</v>
      </c>
      <c r="L35" s="18" t="s">
        <v>58</v>
      </c>
      <c r="M35" s="18" t="s">
        <v>58</v>
      </c>
    </row>
    <row r="36" spans="1:13">
      <c r="A36" s="8" t="s">
        <v>36</v>
      </c>
      <c r="B36" s="31" t="s">
        <v>58</v>
      </c>
      <c r="C36" s="32" t="s">
        <v>58</v>
      </c>
      <c r="D36" s="32" t="s">
        <v>58</v>
      </c>
      <c r="E36" s="34" t="s">
        <v>58</v>
      </c>
      <c r="F36" s="31" t="s">
        <v>58</v>
      </c>
      <c r="G36" s="32" t="s">
        <v>58</v>
      </c>
      <c r="H36" s="32" t="s">
        <v>58</v>
      </c>
      <c r="I36" s="54" t="s">
        <v>58</v>
      </c>
      <c r="J36" s="25" t="s">
        <v>58</v>
      </c>
      <c r="K36" s="25" t="s">
        <v>58</v>
      </c>
      <c r="L36" s="25" t="s">
        <v>58</v>
      </c>
      <c r="M36" s="25" t="s">
        <v>58</v>
      </c>
    </row>
    <row r="37" spans="1:13" s="2" customFormat="1">
      <c r="A37" s="8" t="s">
        <v>37</v>
      </c>
      <c r="B37" s="41">
        <v>110000</v>
      </c>
      <c r="C37" s="42" t="s">
        <v>58</v>
      </c>
      <c r="D37" s="42" t="s">
        <v>58</v>
      </c>
      <c r="E37" s="44" t="s">
        <v>58</v>
      </c>
      <c r="F37" s="41">
        <v>1581391</v>
      </c>
      <c r="G37" s="42" t="s">
        <v>58</v>
      </c>
      <c r="H37" s="42" t="s">
        <v>58</v>
      </c>
      <c r="I37" s="56" t="s">
        <v>58</v>
      </c>
      <c r="J37" s="18" t="s">
        <v>58</v>
      </c>
      <c r="K37" s="18" t="s">
        <v>58</v>
      </c>
      <c r="L37" s="18" t="s">
        <v>58</v>
      </c>
      <c r="M37" s="18" t="s">
        <v>58</v>
      </c>
    </row>
    <row r="38" spans="1:13">
      <c r="A38" s="8" t="s">
        <v>38</v>
      </c>
      <c r="B38" s="31" t="s">
        <v>58</v>
      </c>
      <c r="C38" s="32">
        <v>1058647</v>
      </c>
      <c r="D38" s="32">
        <v>825277</v>
      </c>
      <c r="E38" s="34">
        <v>986548</v>
      </c>
      <c r="F38" s="31" t="s">
        <v>58</v>
      </c>
      <c r="G38" s="32" t="s">
        <v>58</v>
      </c>
      <c r="H38" s="32">
        <v>5616052</v>
      </c>
      <c r="I38" s="54">
        <v>6515738</v>
      </c>
      <c r="J38" s="25" t="s">
        <v>58</v>
      </c>
      <c r="K38" s="25" t="s">
        <v>58</v>
      </c>
      <c r="L38" s="25" t="s">
        <v>58</v>
      </c>
      <c r="M38" s="25" t="s">
        <v>58</v>
      </c>
    </row>
    <row r="39" spans="1:13" s="2" customFormat="1">
      <c r="A39" s="8" t="s">
        <v>39</v>
      </c>
      <c r="B39" s="41">
        <v>71400</v>
      </c>
      <c r="C39" s="42" t="s">
        <v>58</v>
      </c>
      <c r="D39" s="42" t="s">
        <v>58</v>
      </c>
      <c r="E39" s="44" t="s">
        <v>58</v>
      </c>
      <c r="F39" s="41">
        <v>606786</v>
      </c>
      <c r="G39" s="42" t="s">
        <v>58</v>
      </c>
      <c r="H39" s="42" t="s">
        <v>58</v>
      </c>
      <c r="I39" s="56" t="s">
        <v>58</v>
      </c>
      <c r="J39" s="18" t="s">
        <v>58</v>
      </c>
      <c r="K39" s="18" t="s">
        <v>58</v>
      </c>
      <c r="L39" s="18" t="s">
        <v>58</v>
      </c>
      <c r="M39" s="18" t="s">
        <v>58</v>
      </c>
    </row>
    <row r="40" spans="1:13">
      <c r="A40" s="8" t="s">
        <v>40</v>
      </c>
      <c r="B40" s="31">
        <v>2803259</v>
      </c>
      <c r="C40" s="32">
        <v>2849682</v>
      </c>
      <c r="D40" s="32">
        <v>3313105</v>
      </c>
      <c r="E40" s="34">
        <v>3550873</v>
      </c>
      <c r="F40" s="31">
        <v>4672682</v>
      </c>
      <c r="G40" s="32">
        <v>4896465</v>
      </c>
      <c r="H40" s="32">
        <v>5914033</v>
      </c>
      <c r="I40" s="54">
        <v>7233952</v>
      </c>
      <c r="J40" s="24">
        <v>-1869423</v>
      </c>
      <c r="K40" s="24">
        <v>-2046783</v>
      </c>
      <c r="L40" s="24">
        <v>-2600928</v>
      </c>
      <c r="M40" s="12">
        <v>-3683079</v>
      </c>
    </row>
    <row r="41" spans="1:13" s="2" customFormat="1">
      <c r="A41" s="8" t="s">
        <v>41</v>
      </c>
      <c r="B41" s="41">
        <v>2298493</v>
      </c>
      <c r="C41" s="42">
        <v>2378156</v>
      </c>
      <c r="D41" s="42">
        <v>2310192</v>
      </c>
      <c r="E41" s="44" t="s">
        <v>58</v>
      </c>
      <c r="F41" s="41">
        <v>3072797</v>
      </c>
      <c r="G41" s="42">
        <v>3204206</v>
      </c>
      <c r="H41" s="42">
        <v>3915503</v>
      </c>
      <c r="I41" s="56" t="s">
        <v>58</v>
      </c>
      <c r="J41" s="18" t="s">
        <v>58</v>
      </c>
      <c r="K41" s="18" t="s">
        <v>58</v>
      </c>
      <c r="L41" s="18" t="s">
        <v>58</v>
      </c>
      <c r="M41" s="18" t="s">
        <v>58</v>
      </c>
    </row>
    <row r="42" spans="1:13">
      <c r="A42" s="8" t="s">
        <v>42</v>
      </c>
      <c r="B42" s="31">
        <v>914671</v>
      </c>
      <c r="C42" s="32" t="s">
        <v>58</v>
      </c>
      <c r="D42" s="32">
        <v>1042388</v>
      </c>
      <c r="E42" s="34">
        <v>1134642</v>
      </c>
      <c r="F42" s="31">
        <v>3305723</v>
      </c>
      <c r="G42" s="32" t="s">
        <v>58</v>
      </c>
      <c r="H42" s="32">
        <v>3384590</v>
      </c>
      <c r="I42" s="54">
        <v>4255693</v>
      </c>
      <c r="J42" s="25" t="s">
        <v>58</v>
      </c>
      <c r="K42" s="25" t="s">
        <v>58</v>
      </c>
      <c r="L42" s="25" t="s">
        <v>58</v>
      </c>
      <c r="M42" s="25" t="s">
        <v>58</v>
      </c>
    </row>
    <row r="43" spans="1:13" s="2" customFormat="1">
      <c r="A43" s="10"/>
      <c r="B43" s="45"/>
      <c r="C43" s="46"/>
      <c r="D43" s="46"/>
      <c r="E43" s="47"/>
      <c r="F43" s="45"/>
      <c r="G43" s="46"/>
      <c r="H43" s="42"/>
      <c r="I43" s="56"/>
      <c r="J43" s="18"/>
      <c r="K43" s="18"/>
      <c r="L43" s="18"/>
      <c r="M43" s="18"/>
    </row>
    <row r="44" spans="1:13">
      <c r="A44" s="9" t="s">
        <v>43</v>
      </c>
      <c r="B44" s="38"/>
      <c r="C44" s="39"/>
      <c r="D44" s="39"/>
      <c r="E44" s="40"/>
      <c r="F44" s="38"/>
      <c r="G44" s="39"/>
      <c r="H44" s="32"/>
      <c r="I44" s="54"/>
      <c r="J44" s="24"/>
      <c r="K44" s="24"/>
      <c r="L44" s="24"/>
      <c r="M44" s="12"/>
    </row>
    <row r="45" spans="1:13" s="2" customFormat="1">
      <c r="A45" s="8" t="s">
        <v>44</v>
      </c>
      <c r="B45" s="41" t="s">
        <v>58</v>
      </c>
      <c r="C45" s="42" t="s">
        <v>58</v>
      </c>
      <c r="D45" s="42" t="s">
        <v>58</v>
      </c>
      <c r="E45" s="44" t="s">
        <v>58</v>
      </c>
      <c r="F45" s="41" t="s">
        <v>58</v>
      </c>
      <c r="G45" s="42" t="s">
        <v>58</v>
      </c>
      <c r="H45" s="42" t="s">
        <v>58</v>
      </c>
      <c r="I45" s="56" t="s">
        <v>58</v>
      </c>
      <c r="J45" s="18" t="s">
        <v>58</v>
      </c>
      <c r="K45" s="18" t="s">
        <v>58</v>
      </c>
      <c r="L45" s="18" t="s">
        <v>58</v>
      </c>
      <c r="M45" s="13" t="s">
        <v>58</v>
      </c>
    </row>
    <row r="46" spans="1:13">
      <c r="A46" s="8" t="s">
        <v>45</v>
      </c>
      <c r="B46" s="31" t="s">
        <v>58</v>
      </c>
      <c r="C46" s="32" t="s">
        <v>58</v>
      </c>
      <c r="D46" s="32" t="s">
        <v>58</v>
      </c>
      <c r="E46" s="34" t="s">
        <v>58</v>
      </c>
      <c r="F46" s="31" t="s">
        <v>58</v>
      </c>
      <c r="G46" s="32" t="s">
        <v>58</v>
      </c>
      <c r="H46" s="32" t="s">
        <v>58</v>
      </c>
      <c r="I46" s="54" t="s">
        <v>58</v>
      </c>
      <c r="J46" s="24" t="s">
        <v>58</v>
      </c>
      <c r="K46" s="24" t="s">
        <v>58</v>
      </c>
      <c r="L46" s="24" t="s">
        <v>58</v>
      </c>
      <c r="M46" s="16" t="s">
        <v>58</v>
      </c>
    </row>
    <row r="47" spans="1:13" s="2" customFormat="1">
      <c r="A47" s="8" t="s">
        <v>46</v>
      </c>
      <c r="B47" s="41" t="s">
        <v>58</v>
      </c>
      <c r="C47" s="42" t="s">
        <v>58</v>
      </c>
      <c r="D47" s="42" t="s">
        <v>58</v>
      </c>
      <c r="E47" s="44" t="s">
        <v>58</v>
      </c>
      <c r="F47" s="41" t="s">
        <v>58</v>
      </c>
      <c r="G47" s="42" t="s">
        <v>58</v>
      </c>
      <c r="H47" s="42" t="s">
        <v>58</v>
      </c>
      <c r="I47" s="56" t="s">
        <v>58</v>
      </c>
      <c r="J47" s="18" t="s">
        <v>58</v>
      </c>
      <c r="K47" s="18" t="s">
        <v>58</v>
      </c>
      <c r="L47" s="18" t="s">
        <v>58</v>
      </c>
      <c r="M47" s="13" t="s">
        <v>58</v>
      </c>
    </row>
    <row r="48" spans="1:13">
      <c r="A48" s="8" t="s">
        <v>47</v>
      </c>
      <c r="B48" s="31" t="s">
        <v>58</v>
      </c>
      <c r="C48" s="32" t="s">
        <v>58</v>
      </c>
      <c r="D48" s="32" t="s">
        <v>58</v>
      </c>
      <c r="E48" s="34" t="s">
        <v>58</v>
      </c>
      <c r="F48" s="31" t="s">
        <v>58</v>
      </c>
      <c r="G48" s="32" t="s">
        <v>58</v>
      </c>
      <c r="H48" s="32" t="s">
        <v>58</v>
      </c>
      <c r="I48" s="54" t="s">
        <v>58</v>
      </c>
      <c r="J48" s="24" t="s">
        <v>58</v>
      </c>
      <c r="K48" s="24" t="s">
        <v>58</v>
      </c>
      <c r="L48" s="24" t="s">
        <v>58</v>
      </c>
      <c r="M48" s="16" t="s">
        <v>58</v>
      </c>
    </row>
    <row r="49" spans="1:13" s="2" customFormat="1">
      <c r="A49" s="8" t="s">
        <v>48</v>
      </c>
      <c r="B49" s="41">
        <v>137381</v>
      </c>
      <c r="C49" s="42" t="s">
        <v>58</v>
      </c>
      <c r="D49" s="42" t="s">
        <v>58</v>
      </c>
      <c r="E49" s="44" t="s">
        <v>58</v>
      </c>
      <c r="F49" s="41" t="s">
        <v>58</v>
      </c>
      <c r="G49" s="42" t="s">
        <v>58</v>
      </c>
      <c r="H49" s="42" t="s">
        <v>58</v>
      </c>
      <c r="I49" s="56" t="s">
        <v>58</v>
      </c>
      <c r="J49" s="18" t="s">
        <v>58</v>
      </c>
      <c r="K49" s="18" t="s">
        <v>58</v>
      </c>
      <c r="L49" s="18" t="s">
        <v>58</v>
      </c>
      <c r="M49" s="13" t="s">
        <v>58</v>
      </c>
    </row>
    <row r="50" spans="1:13">
      <c r="A50" s="8" t="s">
        <v>49</v>
      </c>
      <c r="B50" s="31" t="s">
        <v>58</v>
      </c>
      <c r="C50" s="32" t="s">
        <v>58</v>
      </c>
      <c r="D50" s="32" t="s">
        <v>58</v>
      </c>
      <c r="E50" s="34" t="s">
        <v>58</v>
      </c>
      <c r="F50" s="31" t="s">
        <v>58</v>
      </c>
      <c r="G50" s="32" t="s">
        <v>58</v>
      </c>
      <c r="H50" s="32" t="s">
        <v>58</v>
      </c>
      <c r="I50" s="54" t="s">
        <v>58</v>
      </c>
      <c r="J50" s="24" t="s">
        <v>58</v>
      </c>
      <c r="K50" s="24" t="s">
        <v>58</v>
      </c>
      <c r="L50" s="24" t="s">
        <v>58</v>
      </c>
      <c r="M50" s="16" t="s">
        <v>58</v>
      </c>
    </row>
    <row r="51" spans="1:13" s="2" customFormat="1">
      <c r="A51" s="11" t="s">
        <v>50</v>
      </c>
      <c r="B51" s="49" t="s">
        <v>58</v>
      </c>
      <c r="C51" s="17" t="s">
        <v>58</v>
      </c>
      <c r="D51" s="17" t="s">
        <v>58</v>
      </c>
      <c r="E51" s="50" t="s">
        <v>58</v>
      </c>
      <c r="F51" s="49" t="s">
        <v>58</v>
      </c>
      <c r="G51" s="17" t="s">
        <v>58</v>
      </c>
      <c r="H51" s="17" t="s">
        <v>58</v>
      </c>
      <c r="I51" s="57" t="s">
        <v>58</v>
      </c>
      <c r="J51" s="19" t="s">
        <v>58</v>
      </c>
      <c r="K51" s="19" t="s">
        <v>58</v>
      </c>
      <c r="L51" s="19" t="s">
        <v>58</v>
      </c>
      <c r="M51" s="17" t="s">
        <v>58</v>
      </c>
    </row>
    <row r="52" spans="1:13" s="2" customFormat="1">
      <c r="A52" s="82"/>
      <c r="B52" s="42">
        <f>SUM(B15:B51)</f>
        <v>22244223</v>
      </c>
      <c r="C52" s="42">
        <f>SUM(C15:C51)</f>
        <v>15813830</v>
      </c>
      <c r="D52" s="48">
        <f>SUM(D15:D51)</f>
        <v>16352957</v>
      </c>
      <c r="E52" s="42">
        <f>SUM(E26:E51)</f>
        <v>12513975</v>
      </c>
      <c r="F52" s="42">
        <f>SUM(F15:F51)</f>
        <v>53488977</v>
      </c>
      <c r="G52" s="42">
        <f>SUM(G15:G51)</f>
        <v>44687987</v>
      </c>
      <c r="H52" s="42">
        <f>SUM(H15:H51)</f>
        <v>57462126</v>
      </c>
      <c r="I52" s="83">
        <f>SUM(I26:I51)</f>
        <v>49015447</v>
      </c>
      <c r="J52" s="83">
        <f>SUM(J27:J51)</f>
        <v>-2862229</v>
      </c>
      <c r="K52" s="83">
        <f>SUM(K27:K51)</f>
        <v>-4209357</v>
      </c>
      <c r="L52" s="83">
        <f>SUM(L27:L51)</f>
        <v>-5595138</v>
      </c>
      <c r="M52" s="84">
        <f>SUM(M27:M51)</f>
        <v>-19305131</v>
      </c>
    </row>
    <row r="53" spans="1:13">
      <c r="A53" s="100" t="s">
        <v>60</v>
      </c>
      <c r="B53" s="101"/>
      <c r="C53" s="101"/>
      <c r="D53" s="101"/>
      <c r="E53" s="101"/>
      <c r="F53" s="101"/>
      <c r="G53" s="101"/>
      <c r="H53" s="101"/>
      <c r="I53" s="20"/>
      <c r="J53" s="20"/>
      <c r="K53" s="20"/>
      <c r="L53" s="20"/>
      <c r="M53" s="20"/>
    </row>
    <row r="54" spans="1:13">
      <c r="A54" s="10"/>
      <c r="B54" s="6"/>
      <c r="C54" s="6"/>
      <c r="D54" s="6"/>
      <c r="E54" s="6"/>
      <c r="F54" s="6"/>
      <c r="G54" s="6"/>
      <c r="H54" s="6"/>
      <c r="I54" s="20"/>
      <c r="J54" s="20"/>
      <c r="K54" s="20"/>
      <c r="L54" s="20"/>
      <c r="M54" s="20"/>
    </row>
    <row r="55" spans="1:13">
      <c r="A55" s="99" t="s">
        <v>56</v>
      </c>
      <c r="B55" s="99"/>
      <c r="C55" s="99"/>
      <c r="D55" s="99"/>
      <c r="E55" s="99"/>
      <c r="F55" s="99"/>
      <c r="G55" s="99"/>
      <c r="H55" s="99"/>
      <c r="I55" s="20"/>
      <c r="J55" s="20"/>
      <c r="K55" s="20"/>
      <c r="L55" s="20"/>
      <c r="M55" s="20"/>
    </row>
  </sheetData>
  <mergeCells count="8">
    <mergeCell ref="A53:H53"/>
    <mergeCell ref="A55:H55"/>
    <mergeCell ref="A2:M2"/>
    <mergeCell ref="A4:M4"/>
    <mergeCell ref="A5:M5"/>
    <mergeCell ref="B7:E9"/>
    <mergeCell ref="F7:I9"/>
    <mergeCell ref="J7:M9"/>
  </mergeCells>
  <phoneticPr fontId="16" type="noConversion"/>
  <printOptions horizontalCentered="1"/>
  <pageMargins left="0.31496062992125984" right="0.23622047244094491" top="0.35433070866141736" bottom="0.51181102362204722" header="0" footer="0"/>
  <pageSetup scale="80" orientation="landscape" r:id="rId1"/>
  <headerFooter alignWithMargins="0"/>
  <ignoredErrors>
    <ignoredError sqref="A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Table-33.18 All India</vt:lpstr>
      <vt:lpstr>Table-33.18 Statewise</vt:lpstr>
      <vt:lpstr>'Table-33.18 All India'!Print_Area</vt:lpstr>
      <vt:lpstr>'Table-33.18 Statewise'!Print_Area</vt:lpstr>
      <vt:lpstr>'Table-33.18 All India'!Print_Area_MI</vt:lpstr>
      <vt:lpstr>'Table-33.18 Statewise'!Print_Area_MI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sbchaturvedi</dc:creator>
  <cp:lastModifiedBy>Lenovo1</cp:lastModifiedBy>
  <cp:lastPrinted>2015-12-11T05:15:54Z</cp:lastPrinted>
  <dcterms:created xsi:type="dcterms:W3CDTF">2011-01-17T05:51:33Z</dcterms:created>
  <dcterms:modified xsi:type="dcterms:W3CDTF">2020-12-05T07:21:39Z</dcterms:modified>
</cp:coreProperties>
</file>